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Sheet1!$A$1:$AG$12</definedName>
    <definedName name="_xlnm.Print_Titles" localSheetId="0">Sheet1!$4:$5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<sst xmlns="http://schemas.openxmlformats.org/spreadsheetml/2006/main" count="174" uniqueCount="92">
  <si>
    <t>附件</t>
  </si>
  <si>
    <t>晋城市城区2026年度中央和省级衔接资金项目分配计划表</t>
  </si>
  <si>
    <t>序号</t>
  </si>
  <si>
    <t>项目名称</t>
  </si>
  <si>
    <t>建设性质</t>
  </si>
  <si>
    <t>项目类别</t>
  </si>
  <si>
    <t>二级
项目类型</t>
  </si>
  <si>
    <t>项目
子类型</t>
  </si>
  <si>
    <t>建设任务</t>
  </si>
  <si>
    <t>实施地点</t>
  </si>
  <si>
    <t>责任单位</t>
  </si>
  <si>
    <t>项目行业
主管部门</t>
  </si>
  <si>
    <t>项目资金规模（万元）</t>
  </si>
  <si>
    <t>受益对象</t>
  </si>
  <si>
    <t>实施期限</t>
  </si>
  <si>
    <t>项目总体
绩效目标</t>
  </si>
  <si>
    <t>联农带农
机制</t>
  </si>
  <si>
    <t>是否
到户类</t>
  </si>
  <si>
    <t>是否
易地扶贫
搬迁后扶
项目</t>
  </si>
  <si>
    <t>是否
劳动密集型
产业</t>
  </si>
  <si>
    <t>是否
采用以工
代赈方式</t>
  </si>
  <si>
    <t>是否
招投标</t>
  </si>
  <si>
    <t>是否
形成资产</t>
  </si>
  <si>
    <t>备注</t>
  </si>
  <si>
    <t>主要建设
规模与内容</t>
  </si>
  <si>
    <t>补助标准</t>
  </si>
  <si>
    <t>项目投资概算</t>
  </si>
  <si>
    <t>衔接资金
合计</t>
  </si>
  <si>
    <t>其中</t>
  </si>
  <si>
    <t>其他
财政资金</t>
  </si>
  <si>
    <t>总户数</t>
  </si>
  <si>
    <t>总人数</t>
  </si>
  <si>
    <t>脱贫户
受益户数</t>
  </si>
  <si>
    <t>脱贫户
受益人数</t>
  </si>
  <si>
    <t>监测户
受益户数</t>
  </si>
  <si>
    <t>监测户
受益人数</t>
  </si>
  <si>
    <t>计划
开工日期</t>
  </si>
  <si>
    <t>计划
完工日期</t>
  </si>
  <si>
    <t>中央
衔接资金</t>
  </si>
  <si>
    <t>省级
衔接资金</t>
  </si>
  <si>
    <t>北岩村商业小吃街项目</t>
  </si>
  <si>
    <t>新建</t>
  </si>
  <si>
    <t>产业发展</t>
  </si>
  <si>
    <t>新型农村集体经济发展项目</t>
  </si>
  <si>
    <t>用于修建小吃街的钢房及户外大棚</t>
  </si>
  <si>
    <t>根据项目金额予以补助</t>
  </si>
  <si>
    <t>西上庄街道北岩村</t>
  </si>
  <si>
    <t>北岩村委</t>
  </si>
  <si>
    <t>城区乡村振兴中心</t>
  </si>
  <si>
    <t>50</t>
  </si>
  <si>
    <t>15</t>
  </si>
  <si>
    <t>1396</t>
  </si>
  <si>
    <t>2026年4月20日</t>
  </si>
  <si>
    <t>2026年12月10日</t>
  </si>
  <si>
    <t>收益分红</t>
  </si>
  <si>
    <t>否</t>
  </si>
  <si>
    <t>是</t>
  </si>
  <si>
    <t>道头村充电桩建设项目</t>
  </si>
  <si>
    <t>项目所在停车场位于新村东侧，面积约7200㎡，停车位200余个，预计安装变压器2个，安装充电桩约40个，</t>
  </si>
  <si>
    <t>西上庄街道道头村</t>
  </si>
  <si>
    <t>道头村委</t>
  </si>
  <si>
    <t>2026年4月25日</t>
  </si>
  <si>
    <t>2026年12月5日</t>
  </si>
  <si>
    <t>西田石村充电桩建设项目</t>
  </si>
  <si>
    <t>建设与停车场相配套的充电桩</t>
  </si>
  <si>
    <t>钟家庄街道西田石村</t>
  </si>
  <si>
    <t>西田石村委</t>
  </si>
  <si>
    <t>1283</t>
  </si>
  <si>
    <t>朝天宫充电桩建设项目</t>
  </si>
  <si>
    <t>项目规划总建筑面积600㎡，项目建成后，可为小型电动汽车提供充电服务，为纯电动汽车产业发展奠定基础。建设10个新能源充电桩，以满足村民及周边人员对充电设施的需求；</t>
  </si>
  <si>
    <t>北石店镇朝天宫村</t>
  </si>
  <si>
    <t>朝天宫村委</t>
  </si>
  <si>
    <t>1270</t>
  </si>
  <si>
    <t>2026年4月21日</t>
  </si>
  <si>
    <t>2026年12月21日</t>
  </si>
  <si>
    <t>鸿春村蘑菇方舱项目</t>
  </si>
  <si>
    <t>建设蘑菇方舱</t>
  </si>
  <si>
    <t>北石店镇鸿春村</t>
  </si>
  <si>
    <t>鸿春村委</t>
  </si>
  <si>
    <t>335</t>
  </si>
  <si>
    <t>782</t>
  </si>
  <si>
    <t>2026年4月22日</t>
  </si>
  <si>
    <t>2025年12月24日</t>
  </si>
  <si>
    <t>临泽村基础设施建设项目</t>
  </si>
  <si>
    <t>乡村建设行动</t>
  </si>
  <si>
    <t>基础设施</t>
  </si>
  <si>
    <t>乡村基础设施</t>
  </si>
  <si>
    <t>用于对村内基础设施工程中的混凝土铺设、路面铺油、更换排水沟面板</t>
  </si>
  <si>
    <t>北石店镇临泽村</t>
  </si>
  <si>
    <t>临泽村委</t>
  </si>
  <si>
    <t>2026年4月17日</t>
  </si>
  <si>
    <t>2026年12月31日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</si>
</sst>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2">
    <font>
      <sz val="11"/>
      <color theme="1"/>
      <name val="宋体"/>
      <charset val="134"/>
      <scheme val="minor"/>
    </font>
    <font>
      <sz val="28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16"/>
      <name val="CESI宋体-GB13000"/>
      <charset val="134"/>
    </font>
    <font>
      <sz val="28"/>
      <name val="方正小标宋简体"/>
      <charset val="134"/>
    </font>
    <font>
      <sz val="10"/>
      <name val="黑体"/>
      <charset val="134"/>
    </font>
    <font>
      <sz val="16"/>
      <name val="方正小标宋简体"/>
      <charset val="134"/>
    </font>
    <font>
      <b/>
      <sz val="9"/>
      <name val="宋体"/>
      <charset val="134"/>
      <scheme val="minor"/>
    </font>
    <font>
      <sz val="8"/>
      <name val="宋体"/>
      <charset val="134"/>
    </font>
    <font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3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31" fontId="6" fillId="0" borderId="0" xfId="0" applyNumberFormat="1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 shrinkToFit="1"/>
    </xf>
    <xf numFmtId="49" fontId="10" fillId="0" borderId="2" xfId="0" applyNumberFormat="1" applyFont="1" applyFill="1" applyBorder="1" applyAlignment="1">
      <alignment horizontal="center" vertical="center" wrapText="1" shrinkToFit="1"/>
    </xf>
    <xf numFmtId="0" fontId="7" fillId="0" borderId="0" xfId="0" applyFont="1" applyFill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8" fillId="0" borderId="7" xfId="0" applyNumberFormat="1" applyFont="1" applyFill="1" applyBorder="1" applyAlignment="1">
      <alignment horizontal="center" vertical="center" wrapText="1"/>
    </xf>
    <xf numFmtId="176" fontId="8" fillId="0" borderId="8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 shrinkToFit="1"/>
    </xf>
    <xf numFmtId="0" fontId="5" fillId="0" borderId="0" xfId="0" applyNumberFormat="1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177" fontId="9" fillId="0" borderId="2" xfId="0" applyNumberFormat="1" applyFont="1" applyFill="1" applyBorder="1" applyAlignment="1">
      <alignment horizontal="center" vertical="center" wrapText="1" shrinkToFit="1"/>
    </xf>
    <xf numFmtId="177" fontId="10" fillId="0" borderId="2" xfId="0" applyNumberFormat="1" applyFont="1" applyFill="1" applyBorder="1" applyAlignment="1">
      <alignment horizontal="center" vertical="center" wrapText="1" shrinkToFit="1"/>
    </xf>
    <xf numFmtId="0" fontId="10" fillId="0" borderId="2" xfId="0" applyNumberFormat="1" applyFont="1" applyFill="1" applyBorder="1" applyAlignment="1">
      <alignment horizontal="center" vertical="center" wrapText="1" shrinkToFit="1"/>
    </xf>
    <xf numFmtId="31" fontId="6" fillId="0" borderId="0" xfId="0" applyNumberFormat="1" applyFont="1" applyFill="1" applyAlignment="1">
      <alignment horizontal="right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 shrinkToFit="1"/>
    </xf>
    <xf numFmtId="0" fontId="8" fillId="0" borderId="3" xfId="0" applyNumberFormat="1" applyFont="1" applyFill="1" applyBorder="1" applyAlignment="1">
      <alignment horizontal="center" vertical="center" wrapText="1" shrinkToFit="1"/>
    </xf>
    <xf numFmtId="0" fontId="8" fillId="0" borderId="4" xfId="0" applyNumberFormat="1" applyFont="1" applyFill="1" applyBorder="1" applyAlignment="1">
      <alignment horizontal="center" vertical="center" wrapText="1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3" xfId="50"/>
    <cellStyle name="常规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G12"/>
  <sheetViews>
    <sheetView tabSelected="1" zoomScale="115" zoomScaleNormal="115" workbookViewId="0">
      <selection activeCell="C7" sqref="C7"/>
    </sheetView>
  </sheetViews>
  <sheetFormatPr defaultColWidth="8.725" defaultRowHeight="13.5"/>
  <cols>
    <col min="1" max="1" width="5.75" style="3" customWidth="1"/>
    <col min="2" max="2" width="8" style="3" customWidth="1"/>
    <col min="3" max="3" width="7.625" style="4" customWidth="1"/>
    <col min="4" max="4" width="8" style="3" customWidth="1"/>
    <col min="5" max="5" width="8.875" style="3" customWidth="1"/>
    <col min="6" max="6" width="9" style="3" customWidth="1"/>
    <col min="7" max="7" width="34.25" style="3" customWidth="1"/>
    <col min="8" max="8" width="8.625" style="3" customWidth="1"/>
    <col min="9" max="11" width="8.5" style="3" customWidth="1"/>
    <col min="12" max="12" width="12" style="3" customWidth="1"/>
    <col min="13" max="13" width="11.75" style="3" customWidth="1"/>
    <col min="14" max="15" width="8.25" style="3" customWidth="1"/>
    <col min="16" max="16" width="13.125" style="3" customWidth="1"/>
    <col min="17" max="18" width="7.625" style="3" customWidth="1"/>
    <col min="19" max="24" width="8.625" style="3" customWidth="1"/>
    <col min="25" max="25" width="28.125" style="3" customWidth="1"/>
    <col min="26" max="26" width="8.75" style="3" customWidth="1"/>
    <col min="27" max="27" width="7.5" style="3" customWidth="1"/>
    <col min="28" max="28" width="9" style="3" customWidth="1"/>
    <col min="29" max="29" width="10.125" style="3" customWidth="1"/>
    <col min="30" max="30" width="8.75" style="3" customWidth="1"/>
    <col min="31" max="31" width="6.875" style="3" customWidth="1"/>
    <col min="32" max="32" width="8.5" style="3" customWidth="1"/>
    <col min="33" max="33" width="10.5" style="3" customWidth="1"/>
    <col min="34" max="16384" width="8.725" style="5"/>
  </cols>
  <sheetData>
    <row r="1" ht="23" customHeight="1" spans="1:2">
      <c r="A1" s="6" t="s">
        <v>0</v>
      </c>
      <c r="B1" s="6"/>
    </row>
    <row r="2" s="1" customFormat="1" ht="57" customHeight="1" spans="1:3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35"/>
      <c r="R2" s="35"/>
      <c r="S2" s="35"/>
      <c r="T2" s="35"/>
      <c r="U2" s="35"/>
      <c r="V2" s="35"/>
      <c r="W2" s="7"/>
      <c r="X2" s="7"/>
      <c r="Y2" s="7"/>
      <c r="Z2" s="7"/>
      <c r="AA2" s="7"/>
      <c r="AB2" s="7"/>
      <c r="AC2" s="7"/>
      <c r="AD2" s="7"/>
      <c r="AE2" s="7"/>
      <c r="AF2" s="7"/>
      <c r="AG2" s="7"/>
    </row>
    <row r="3" ht="21" spans="1:33">
      <c r="A3" s="8"/>
      <c r="B3" s="9"/>
      <c r="C3" s="10"/>
      <c r="F3" s="11"/>
      <c r="G3" s="11"/>
      <c r="H3" s="11"/>
      <c r="I3" s="11"/>
      <c r="J3" s="11"/>
      <c r="K3" s="11"/>
      <c r="L3" s="22"/>
      <c r="M3" s="22"/>
      <c r="N3" s="22"/>
      <c r="O3" s="22"/>
      <c r="P3" s="11"/>
      <c r="Q3" s="36"/>
      <c r="R3" s="36"/>
      <c r="S3" s="36"/>
      <c r="T3" s="36"/>
      <c r="U3" s="36"/>
      <c r="V3" s="36"/>
      <c r="W3" s="11"/>
      <c r="X3" s="11"/>
      <c r="Y3" s="11"/>
      <c r="Z3" s="11"/>
      <c r="AA3" s="11"/>
      <c r="AB3" s="11"/>
      <c r="AC3" s="11"/>
      <c r="AD3" s="11"/>
      <c r="AE3" s="11"/>
      <c r="AF3" s="42"/>
      <c r="AG3" s="42"/>
    </row>
    <row r="4" s="2" customFormat="1" ht="38" customHeight="1" spans="1:33">
      <c r="A4" s="12" t="s">
        <v>2</v>
      </c>
      <c r="B4" s="13" t="s">
        <v>3</v>
      </c>
      <c r="C4" s="13" t="s">
        <v>4</v>
      </c>
      <c r="D4" s="13" t="s">
        <v>5</v>
      </c>
      <c r="E4" s="13" t="s">
        <v>6</v>
      </c>
      <c r="F4" s="13" t="s">
        <v>7</v>
      </c>
      <c r="G4" s="14" t="s">
        <v>8</v>
      </c>
      <c r="H4" s="14"/>
      <c r="I4" s="23" t="s">
        <v>9</v>
      </c>
      <c r="J4" s="13" t="s">
        <v>10</v>
      </c>
      <c r="K4" s="24" t="s">
        <v>11</v>
      </c>
      <c r="L4" s="25" t="s">
        <v>12</v>
      </c>
      <c r="M4" s="25"/>
      <c r="N4" s="25"/>
      <c r="O4" s="25"/>
      <c r="P4" s="25"/>
      <c r="Q4" s="37" t="s">
        <v>13</v>
      </c>
      <c r="R4" s="37"/>
      <c r="S4" s="37"/>
      <c r="T4" s="37"/>
      <c r="U4" s="37"/>
      <c r="V4" s="37"/>
      <c r="W4" s="38" t="s">
        <v>14</v>
      </c>
      <c r="X4" s="38"/>
      <c r="Y4" s="24" t="s">
        <v>15</v>
      </c>
      <c r="Z4" s="24" t="s">
        <v>16</v>
      </c>
      <c r="AA4" s="43" t="s">
        <v>17</v>
      </c>
      <c r="AB4" s="43" t="s">
        <v>18</v>
      </c>
      <c r="AC4" s="43" t="s">
        <v>19</v>
      </c>
      <c r="AD4" s="43" t="s">
        <v>20</v>
      </c>
      <c r="AE4" s="24" t="s">
        <v>21</v>
      </c>
      <c r="AF4" s="24" t="s">
        <v>22</v>
      </c>
      <c r="AG4" s="46" t="s">
        <v>23</v>
      </c>
    </row>
    <row r="5" s="2" customFormat="1" ht="32" customHeight="1" spans="1:33">
      <c r="A5" s="15"/>
      <c r="B5" s="16"/>
      <c r="C5" s="16"/>
      <c r="D5" s="16"/>
      <c r="E5" s="16"/>
      <c r="F5" s="16"/>
      <c r="G5" s="13" t="s">
        <v>24</v>
      </c>
      <c r="H5" s="13" t="s">
        <v>25</v>
      </c>
      <c r="I5" s="26"/>
      <c r="J5" s="16"/>
      <c r="K5" s="27"/>
      <c r="L5" s="28" t="s">
        <v>26</v>
      </c>
      <c r="M5" s="28" t="s">
        <v>27</v>
      </c>
      <c r="N5" s="29" t="s">
        <v>28</v>
      </c>
      <c r="O5" s="30"/>
      <c r="P5" s="28" t="s">
        <v>29</v>
      </c>
      <c r="Q5" s="24" t="s">
        <v>30</v>
      </c>
      <c r="R5" s="24" t="s">
        <v>31</v>
      </c>
      <c r="S5" s="24" t="s">
        <v>32</v>
      </c>
      <c r="T5" s="24" t="s">
        <v>33</v>
      </c>
      <c r="U5" s="24" t="s">
        <v>34</v>
      </c>
      <c r="V5" s="24" t="s">
        <v>35</v>
      </c>
      <c r="W5" s="13" t="s">
        <v>36</v>
      </c>
      <c r="X5" s="13" t="s">
        <v>37</v>
      </c>
      <c r="Y5" s="27"/>
      <c r="Z5" s="27"/>
      <c r="AA5" s="44"/>
      <c r="AB5" s="44"/>
      <c r="AC5" s="44"/>
      <c r="AD5" s="44"/>
      <c r="AE5" s="27"/>
      <c r="AF5" s="27"/>
      <c r="AG5" s="47"/>
    </row>
    <row r="6" s="2" customFormat="1" ht="33" customHeight="1" spans="1:33">
      <c r="A6" s="17"/>
      <c r="B6" s="18"/>
      <c r="C6" s="18"/>
      <c r="D6" s="18"/>
      <c r="E6" s="18"/>
      <c r="F6" s="18"/>
      <c r="G6" s="18"/>
      <c r="H6" s="18"/>
      <c r="I6" s="31"/>
      <c r="J6" s="18"/>
      <c r="K6" s="32"/>
      <c r="L6" s="33"/>
      <c r="M6" s="33"/>
      <c r="N6" s="25" t="s">
        <v>38</v>
      </c>
      <c r="O6" s="25" t="s">
        <v>39</v>
      </c>
      <c r="P6" s="33"/>
      <c r="Q6" s="32"/>
      <c r="R6" s="32"/>
      <c r="S6" s="32"/>
      <c r="T6" s="32"/>
      <c r="U6" s="32"/>
      <c r="V6" s="32"/>
      <c r="W6" s="18"/>
      <c r="X6" s="18"/>
      <c r="Y6" s="32"/>
      <c r="Z6" s="32"/>
      <c r="AA6" s="45"/>
      <c r="AB6" s="45"/>
      <c r="AC6" s="45"/>
      <c r="AD6" s="45"/>
      <c r="AE6" s="32"/>
      <c r="AF6" s="32"/>
      <c r="AG6" s="48"/>
    </row>
    <row r="7" ht="96" customHeight="1" spans="1:33">
      <c r="A7" s="19">
        <v>1</v>
      </c>
      <c r="B7" s="20" t="s">
        <v>40</v>
      </c>
      <c r="C7" s="20" t="s">
        <v>41</v>
      </c>
      <c r="D7" s="20" t="s">
        <v>42</v>
      </c>
      <c r="E7" s="20" t="s">
        <v>43</v>
      </c>
      <c r="F7" s="20" t="s">
        <v>43</v>
      </c>
      <c r="G7" s="20" t="s">
        <v>44</v>
      </c>
      <c r="H7" s="20" t="s">
        <v>45</v>
      </c>
      <c r="I7" s="20" t="s">
        <v>46</v>
      </c>
      <c r="J7" s="20" t="s">
        <v>47</v>
      </c>
      <c r="K7" s="20" t="s">
        <v>48</v>
      </c>
      <c r="L7" s="34" t="e">
        <f>M7+P7+#REF!</f>
        <v>#REF!</v>
      </c>
      <c r="M7" s="34">
        <v>65</v>
      </c>
      <c r="N7" s="34" t="s">
        <v>49</v>
      </c>
      <c r="O7" s="34" t="s">
        <v>50</v>
      </c>
      <c r="P7" s="34">
        <v>5</v>
      </c>
      <c r="Q7" s="39">
        <v>550</v>
      </c>
      <c r="R7" s="20" t="s">
        <v>51</v>
      </c>
      <c r="S7" s="20"/>
      <c r="T7" s="20"/>
      <c r="U7" s="20"/>
      <c r="V7" s="20"/>
      <c r="W7" s="20" t="s">
        <v>52</v>
      </c>
      <c r="X7" s="20" t="s">
        <v>53</v>
      </c>
      <c r="Y7" s="20" t="s">
        <v>44</v>
      </c>
      <c r="Z7" s="20" t="s">
        <v>54</v>
      </c>
      <c r="AA7" s="20" t="s">
        <v>55</v>
      </c>
      <c r="AB7" s="20" t="s">
        <v>55</v>
      </c>
      <c r="AC7" s="20" t="s">
        <v>55</v>
      </c>
      <c r="AD7" s="20" t="s">
        <v>55</v>
      </c>
      <c r="AE7" s="20" t="s">
        <v>56</v>
      </c>
      <c r="AF7" s="20" t="s">
        <v>56</v>
      </c>
      <c r="AG7" s="20"/>
    </row>
    <row r="8" ht="95" customHeight="1" spans="1:33">
      <c r="A8" s="19">
        <v>2</v>
      </c>
      <c r="B8" s="21" t="s">
        <v>57</v>
      </c>
      <c r="C8" s="20" t="s">
        <v>41</v>
      </c>
      <c r="D8" s="20" t="s">
        <v>42</v>
      </c>
      <c r="E8" s="20" t="s">
        <v>43</v>
      </c>
      <c r="F8" s="20" t="s">
        <v>43</v>
      </c>
      <c r="G8" s="21" t="s">
        <v>58</v>
      </c>
      <c r="H8" s="20" t="s">
        <v>45</v>
      </c>
      <c r="I8" s="21" t="s">
        <v>59</v>
      </c>
      <c r="J8" s="20" t="s">
        <v>60</v>
      </c>
      <c r="K8" s="20" t="s">
        <v>48</v>
      </c>
      <c r="L8" s="34" t="e">
        <f>M8+P8+#REF!</f>
        <v>#REF!</v>
      </c>
      <c r="M8" s="34">
        <v>65</v>
      </c>
      <c r="N8" s="34" t="s">
        <v>49</v>
      </c>
      <c r="O8" s="34" t="s">
        <v>50</v>
      </c>
      <c r="P8" s="34">
        <v>5</v>
      </c>
      <c r="Q8" s="40">
        <v>489</v>
      </c>
      <c r="R8" s="41">
        <v>1194</v>
      </c>
      <c r="S8" s="41"/>
      <c r="T8" s="41"/>
      <c r="U8" s="21"/>
      <c r="V8" s="21"/>
      <c r="W8" s="20" t="s">
        <v>61</v>
      </c>
      <c r="X8" s="20" t="s">
        <v>62</v>
      </c>
      <c r="Y8" s="21" t="s">
        <v>58</v>
      </c>
      <c r="Z8" s="20" t="s">
        <v>54</v>
      </c>
      <c r="AA8" s="20" t="s">
        <v>55</v>
      </c>
      <c r="AB8" s="20" t="s">
        <v>55</v>
      </c>
      <c r="AC8" s="20" t="s">
        <v>55</v>
      </c>
      <c r="AD8" s="20" t="s">
        <v>55</v>
      </c>
      <c r="AE8" s="20" t="s">
        <v>56</v>
      </c>
      <c r="AF8" s="20" t="s">
        <v>56</v>
      </c>
      <c r="AG8" s="21"/>
    </row>
    <row r="9" ht="90" customHeight="1" spans="1:33">
      <c r="A9" s="19">
        <v>3</v>
      </c>
      <c r="B9" s="20" t="s">
        <v>63</v>
      </c>
      <c r="C9" s="20" t="s">
        <v>41</v>
      </c>
      <c r="D9" s="20" t="s">
        <v>42</v>
      </c>
      <c r="E9" s="20" t="s">
        <v>43</v>
      </c>
      <c r="F9" s="20" t="s">
        <v>43</v>
      </c>
      <c r="G9" s="20" t="s">
        <v>64</v>
      </c>
      <c r="H9" s="20" t="s">
        <v>45</v>
      </c>
      <c r="I9" s="21" t="s">
        <v>65</v>
      </c>
      <c r="J9" s="20" t="s">
        <v>66</v>
      </c>
      <c r="K9" s="20" t="s">
        <v>48</v>
      </c>
      <c r="L9" s="34" t="e">
        <f>M9+P9+#REF!</f>
        <v>#REF!</v>
      </c>
      <c r="M9" s="34">
        <v>65</v>
      </c>
      <c r="N9" s="34" t="s">
        <v>49</v>
      </c>
      <c r="O9" s="34" t="s">
        <v>50</v>
      </c>
      <c r="P9" s="34">
        <v>5</v>
      </c>
      <c r="Q9" s="39">
        <v>515</v>
      </c>
      <c r="R9" s="20" t="s">
        <v>67</v>
      </c>
      <c r="S9" s="20"/>
      <c r="T9" s="20"/>
      <c r="U9" s="20"/>
      <c r="V9" s="20"/>
      <c r="W9" s="20" t="s">
        <v>52</v>
      </c>
      <c r="X9" s="20" t="s">
        <v>53</v>
      </c>
      <c r="Y9" s="20" t="s">
        <v>64</v>
      </c>
      <c r="Z9" s="20" t="s">
        <v>54</v>
      </c>
      <c r="AA9" s="20" t="s">
        <v>55</v>
      </c>
      <c r="AB9" s="20" t="s">
        <v>55</v>
      </c>
      <c r="AC9" s="20" t="s">
        <v>55</v>
      </c>
      <c r="AD9" s="20" t="s">
        <v>55</v>
      </c>
      <c r="AE9" s="20" t="s">
        <v>56</v>
      </c>
      <c r="AF9" s="20" t="s">
        <v>56</v>
      </c>
      <c r="AG9" s="20"/>
    </row>
    <row r="10" ht="120" customHeight="1" spans="1:33">
      <c r="A10" s="19">
        <v>4</v>
      </c>
      <c r="B10" s="20" t="s">
        <v>68</v>
      </c>
      <c r="C10" s="20" t="s">
        <v>41</v>
      </c>
      <c r="D10" s="20" t="s">
        <v>42</v>
      </c>
      <c r="E10" s="20" t="s">
        <v>43</v>
      </c>
      <c r="F10" s="20" t="s">
        <v>43</v>
      </c>
      <c r="G10" s="20" t="s">
        <v>69</v>
      </c>
      <c r="H10" s="20" t="s">
        <v>45</v>
      </c>
      <c r="I10" s="21" t="s">
        <v>70</v>
      </c>
      <c r="J10" s="20" t="s">
        <v>71</v>
      </c>
      <c r="K10" s="20" t="s">
        <v>48</v>
      </c>
      <c r="L10" s="34" t="e">
        <f>M10+P10+#REF!</f>
        <v>#REF!</v>
      </c>
      <c r="M10" s="34">
        <v>65</v>
      </c>
      <c r="N10" s="34" t="s">
        <v>49</v>
      </c>
      <c r="O10" s="34" t="s">
        <v>50</v>
      </c>
      <c r="P10" s="34">
        <v>5</v>
      </c>
      <c r="Q10" s="39">
        <v>515</v>
      </c>
      <c r="R10" s="20" t="s">
        <v>72</v>
      </c>
      <c r="S10" s="20"/>
      <c r="T10" s="20"/>
      <c r="U10" s="20"/>
      <c r="V10" s="20"/>
      <c r="W10" s="20" t="s">
        <v>73</v>
      </c>
      <c r="X10" s="20" t="s">
        <v>74</v>
      </c>
      <c r="Y10" s="20" t="s">
        <v>69</v>
      </c>
      <c r="Z10" s="20" t="s">
        <v>54</v>
      </c>
      <c r="AA10" s="20" t="s">
        <v>55</v>
      </c>
      <c r="AB10" s="20" t="s">
        <v>55</v>
      </c>
      <c r="AC10" s="20" t="s">
        <v>55</v>
      </c>
      <c r="AD10" s="20" t="s">
        <v>55</v>
      </c>
      <c r="AE10" s="20" t="s">
        <v>56</v>
      </c>
      <c r="AF10" s="20" t="s">
        <v>56</v>
      </c>
      <c r="AG10" s="20"/>
    </row>
    <row r="11" ht="120" customHeight="1" spans="1:33">
      <c r="A11" s="19">
        <v>5</v>
      </c>
      <c r="B11" s="20" t="s">
        <v>75</v>
      </c>
      <c r="C11" s="20" t="s">
        <v>41</v>
      </c>
      <c r="D11" s="20" t="s">
        <v>42</v>
      </c>
      <c r="E11" s="20" t="s">
        <v>43</v>
      </c>
      <c r="F11" s="20" t="s">
        <v>43</v>
      </c>
      <c r="G11" s="20" t="s">
        <v>76</v>
      </c>
      <c r="H11" s="20" t="s">
        <v>45</v>
      </c>
      <c r="I11" s="20" t="s">
        <v>77</v>
      </c>
      <c r="J11" s="20" t="s">
        <v>78</v>
      </c>
      <c r="K11" s="20" t="s">
        <v>48</v>
      </c>
      <c r="L11" s="34" t="e">
        <f>M11+P11+#REF!</f>
        <v>#REF!</v>
      </c>
      <c r="M11" s="34">
        <v>65</v>
      </c>
      <c r="N11" s="34" t="s">
        <v>49</v>
      </c>
      <c r="O11" s="34" t="s">
        <v>50</v>
      </c>
      <c r="P11" s="34">
        <v>5</v>
      </c>
      <c r="Q11" s="39" t="s">
        <v>79</v>
      </c>
      <c r="R11" s="20" t="s">
        <v>80</v>
      </c>
      <c r="S11" s="20"/>
      <c r="T11" s="20"/>
      <c r="U11" s="20"/>
      <c r="V11" s="20"/>
      <c r="W11" s="20" t="s">
        <v>81</v>
      </c>
      <c r="X11" s="20" t="s">
        <v>82</v>
      </c>
      <c r="Y11" s="20" t="s">
        <v>76</v>
      </c>
      <c r="Z11" s="20" t="s">
        <v>54</v>
      </c>
      <c r="AA11" s="20" t="s">
        <v>55</v>
      </c>
      <c r="AB11" s="20" t="s">
        <v>55</v>
      </c>
      <c r="AC11" s="20" t="s">
        <v>55</v>
      </c>
      <c r="AD11" s="20" t="s">
        <v>55</v>
      </c>
      <c r="AE11" s="20" t="s">
        <v>56</v>
      </c>
      <c r="AF11" s="20" t="s">
        <v>56</v>
      </c>
      <c r="AG11" s="20"/>
    </row>
    <row r="12" ht="53" customHeight="1" spans="1:33">
      <c r="A12" s="19">
        <v>6</v>
      </c>
      <c r="B12" s="20" t="s">
        <v>83</v>
      </c>
      <c r="C12" s="20" t="s">
        <v>41</v>
      </c>
      <c r="D12" s="20" t="s">
        <v>84</v>
      </c>
      <c r="E12" s="20" t="s">
        <v>85</v>
      </c>
      <c r="F12" s="20" t="s">
        <v>86</v>
      </c>
      <c r="G12" s="20" t="s">
        <v>87</v>
      </c>
      <c r="H12" s="20" t="s">
        <v>45</v>
      </c>
      <c r="I12" s="21" t="s">
        <v>88</v>
      </c>
      <c r="J12" s="20" t="s">
        <v>89</v>
      </c>
      <c r="K12" s="20" t="s">
        <v>48</v>
      </c>
      <c r="L12" s="34">
        <v>9</v>
      </c>
      <c r="M12" s="34">
        <v>9</v>
      </c>
      <c r="N12" s="34"/>
      <c r="O12" s="34">
        <v>9</v>
      </c>
      <c r="P12" s="34"/>
      <c r="Q12" s="39">
        <v>50</v>
      </c>
      <c r="R12" s="39">
        <v>113</v>
      </c>
      <c r="S12" s="34"/>
      <c r="T12" s="34"/>
      <c r="U12" s="34"/>
      <c r="V12" s="34"/>
      <c r="W12" s="20" t="s">
        <v>90</v>
      </c>
      <c r="X12" s="20" t="s">
        <v>91</v>
      </c>
      <c r="Y12" s="20" t="s">
        <v>87</v>
      </c>
      <c r="Z12" s="34"/>
      <c r="AA12" s="20" t="s">
        <v>55</v>
      </c>
      <c r="AB12" s="20" t="s">
        <v>55</v>
      </c>
      <c r="AC12" s="20" t="s">
        <v>55</v>
      </c>
      <c r="AD12" s="20" t="s">
        <v>55</v>
      </c>
      <c r="AE12" s="20" t="s">
        <v>56</v>
      </c>
      <c r="AF12" s="20" t="s">
        <v>56</v>
      </c>
      <c r="AG12" s="20"/>
    </row>
  </sheetData>
  <autoFilter xmlns:etc="http://www.wps.cn/officeDocument/2017/etCustomData" ref="A1:AG12" etc:filterBottomFollowUsedRange="0">
    <extLst/>
  </autoFilter>
  <mergeCells count="40">
    <mergeCell ref="A1:B1"/>
    <mergeCell ref="A2:AG2"/>
    <mergeCell ref="A3:C3"/>
    <mergeCell ref="AF3:AG3"/>
    <mergeCell ref="G4:H4"/>
    <mergeCell ref="L4:P4"/>
    <mergeCell ref="Q4:V4"/>
    <mergeCell ref="W4:X4"/>
    <mergeCell ref="N5:O5"/>
    <mergeCell ref="A4:A6"/>
    <mergeCell ref="B4:B6"/>
    <mergeCell ref="C4:C6"/>
    <mergeCell ref="D4:D6"/>
    <mergeCell ref="E4:E6"/>
    <mergeCell ref="F4:F6"/>
    <mergeCell ref="G5:G6"/>
    <mergeCell ref="H5:H6"/>
    <mergeCell ref="I4:I6"/>
    <mergeCell ref="J4:J6"/>
    <mergeCell ref="K4:K6"/>
    <mergeCell ref="L5:L6"/>
    <mergeCell ref="M5:M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4:Y6"/>
    <mergeCell ref="Z4:Z6"/>
    <mergeCell ref="AA4:AA6"/>
    <mergeCell ref="AB4:AB6"/>
    <mergeCell ref="AC4:AC6"/>
    <mergeCell ref="AD4:AD6"/>
    <mergeCell ref="AE4:AE6"/>
    <mergeCell ref="AF4:AF6"/>
    <mergeCell ref="AG4:AG6"/>
  </mergeCells>
  <dataValidations count="1">
    <dataValidation type="list" allowBlank="1" showInputMessage="1" showErrorMessage="1" sqref="C2:C3 D2:D6 E2:E3 C13:E1048576">
      <formula1>#REF!</formula1>
    </dataValidation>
  </dataValidations>
  <pageMargins left="0.708333333333333" right="0.275" top="0.472222222222222" bottom="0.156944444444444" header="0.5" footer="0.511805555555556"/>
  <pageSetup paperSize="8" scale="55" firstPageNumber="10" fitToHeight="0" orientation="landscape" useFirstPageNumber="1" horizontalDpi="600"/>
  <headerFooter>
    <oddFooter>&amp;C&amp;16- &amp;P -</oddFooter>
    <firstFooter>&amp;L10</firstFooter>
  </headerFooter>
  <ignoredErrors>
    <ignoredError sqref="D4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2023-12-19T10:50:00Z</dcterms:created>
  <dcterms:modified xsi:type="dcterms:W3CDTF">2026-03-25T13:13:27Z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4006EEBBA1FD4D0CB73B85A64B5621F1_13</vt:lpwstr>
  </property>
  <property fmtid="{D5CDD505-2E9C-101B-9397-08002B2CF9AE}" pid="3" name="KSOProductBuildVer">
    <vt:lpwstr>2052-12.1.0.17857</vt:lpwstr>
  </property>
</Properties>
</file>